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1265"/>
  </bookViews>
  <sheets>
    <sheet name="Лист1" sheetId="1" r:id="rId1"/>
  </sheets>
  <definedNames>
    <definedName name="_xlnm.Print_Titles" localSheetId="0">Лист1!$15:$15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/>
</calcChain>
</file>

<file path=xl/sharedStrings.xml><?xml version="1.0" encoding="utf-8"?>
<sst xmlns="http://schemas.openxmlformats.org/spreadsheetml/2006/main" count="128" uniqueCount="72">
  <si>
    <t>Государственная программа Кировской области "Развитие агропромышленного комплекса"</t>
  </si>
  <si>
    <t>всего</t>
  </si>
  <si>
    <t>федеральный бюджет</t>
  </si>
  <si>
    <t>областной бюджет</t>
  </si>
  <si>
    <t>местный бюджет</t>
  </si>
  <si>
    <t>внебюджетные источники</t>
  </si>
  <si>
    <t>1.</t>
  </si>
  <si>
    <t>Подпрограмма "Развитие отраслей агропромышленного комплекса Кировской области"</t>
  </si>
  <si>
    <t>1.5.</t>
  </si>
  <si>
    <t>Отдельное мероприятие "Обеспечение общих условий функционирования отраслей агропромышленного комплекса"</t>
  </si>
  <si>
    <t>3.</t>
  </si>
  <si>
    <t>Подпрограмма "Комплексное развитие сельских территорий Кировской области"</t>
  </si>
  <si>
    <t>3.3.</t>
  </si>
  <si>
    <t>Отдельное мероприятие "Создание и развитие инфраструктуры на сельских территориях"</t>
  </si>
  <si>
    <t>3.3.1.</t>
  </si>
  <si>
    <t>Реализация проектов по благоустройству сельских территорий</t>
  </si>
  <si>
    <t>Наименование государственной программы, подпрограммы, отдельного мероприятия, проекта, мероприятия</t>
  </si>
  <si>
    <t>Ответственный исполнитель, соисполнитель, участник</t>
  </si>
  <si>
    <t>Срок</t>
  </si>
  <si>
    <t>Ожидаемый результат реализации мероприятия государственной программы (краткое описание)</t>
  </si>
  <si>
    <t>начало реализации</t>
  </si>
  <si>
    <t>окончание реализации</t>
  </si>
  <si>
    <t>№ п/п</t>
  </si>
  <si>
    <t>Приложение</t>
  </si>
  <si>
    <t>Утверждены</t>
  </si>
  <si>
    <t>сельского хозяйства и продовольствия</t>
  </si>
  <si>
    <t>Кировской области</t>
  </si>
  <si>
    <t>ИЗМЕНЕНИЯ</t>
  </si>
  <si>
    <t>распоряжением министерства</t>
  </si>
  <si>
    <t>3.3.2.</t>
  </si>
  <si>
    <t>Развитие транспортной инфраструктуры</t>
  </si>
  <si>
    <t>3.3.2.1.</t>
  </si>
  <si>
    <t>Капитальный ремонт автомобильной дороги Косино - Соколовка - Суна - Мусихи Зуевского района Кировской области</t>
  </si>
  <si>
    <t>3.3.2.5.</t>
  </si>
  <si>
    <t>Разработка проектной документации капитального ремонта автомобильной дороги "Бобино - Вотское" в Слободском районе Кировской области</t>
  </si>
  <si>
    <t>Капитально отремонтировано 8,95 км автомобильной дороги</t>
  </si>
  <si>
    <t>Разработана 1 проектная документация, получено положительное заключение государственной экспертизы</t>
  </si>
  <si>
    <t>3.3.3.</t>
  </si>
  <si>
    <t>Создание современного облика сельских территорий путем реализации проектов комплексного развития сельских территорий (сельских агломераций)</t>
  </si>
  <si>
    <t>3.3.3.2.</t>
  </si>
  <si>
    <t>Построены разводящие сети газопровода протяженностью 8,21 километра. Объект введен в действие</t>
  </si>
  <si>
    <t>в плане реализации государственной программы Кировской области</t>
  </si>
  <si>
    <t>"Развитие агропромышленного комплекса"</t>
  </si>
  <si>
    <t>Стимулирование эффективного использования земель сельскохозяйственного назначения</t>
  </si>
  <si>
    <t>1.5.2.</t>
  </si>
  <si>
    <t>Количество невостребованных земельных долей, поступивших в муниципальную собственность поселений и округов, составило 3227 единиц</t>
  </si>
  <si>
    <t>Количество реализованных проектов по благоустройству сельских территорий составило 12 единиц</t>
  </si>
  <si>
    <t>Котлячков А.А. заместитель Председателя Правительства области, министр сельского хозяйства и продовольствия Кировской области (далее - заместитель Председателя Правительства области, министр)</t>
  </si>
  <si>
    <t>Паладич О.А. начальник отдела развития растениеводства;
Демакова М.М., начальник отдела правового обеспечения;
органы местного самоуправления (по соглашениям)</t>
  </si>
  <si>
    <t>Демакова М.М. начальник отдела правового обеспечения;
органы местного самоуправления (по соглашениям)</t>
  </si>
  <si>
    <t>Логинов Ю.Н. министр транспорта Кировской области;
Фоменкова Н.В., начальник отдела реализации программ развития сельских территорий и малых форм хозяйствования;
органы местного самоуправления (по соглашениям)</t>
  </si>
  <si>
    <t>Логинов Ю.Н. министр транспорта Кировской области</t>
  </si>
  <si>
    <t>Фоменкова Н.В. начальник отдела реализации программ развития сельских территорий и малых форм хозяйствования;
органы местного самоуправления (по соглашениям);
граждане и (или) юридические лица (индивидуальные предприниматели)</t>
  </si>
  <si>
    <t>Логинов Ю.Н. министр транспорта Кировской области;
Кощеев А.Н. глава Зуевского района</t>
  </si>
  <si>
    <t>Логинов Ю.Н. министр транспорта Кировской области;
Костылев А. И. первый заместитель главы администрации Слободского района</t>
  </si>
  <si>
    <t>Фоменкова Н.В. начальник отдела реализации программ развития сельских территорий и малых форм хозяйствования;
Малышев Н.Г. глава Немского муниципального округа;
граждане и (или) юридические лица (индивидуальные предприниматели)</t>
  </si>
  <si>
    <t>Фоменкова Н.В. начальник отдела реализации программ развития сельских территорий и малых форм хозяйствования; 
Малышев Н.Г. глава Немского муниципального округа; 
юридические лица (индивидуальные предприниматели)</t>
  </si>
  <si>
    <t>Строительство разводящих сетей газопровода в пгт Нема Кировской области (III пусковой комплекс); пгт Нема*</t>
  </si>
  <si>
    <t>Источник финансирования</t>
  </si>
  <si>
    <t>Головкова И.В. заместитель министра;
Софронов Е.А. заместитель министра</t>
  </si>
  <si>
    <t>Х - финансирование мероприятия осуществляется в рамках расходов на текущую деятельность ответственного исполнителя и (или) соисполнителя государственной программы.</t>
  </si>
  <si>
    <t>* -  финансирование мероприятия определено  в соответствии с предельной стоимостью объекта, утвержденной администрацией Немского муниципального округа  Кировской области в сводном сметном расчете и  стоимостью объекта, предусмотренной соглашением  о предоставлении субсидии из федерального бюджета бюджету субъекта Российской Федерации 
от 28.12.2021 № 082-09-2022-421, заключенным с Министерством сельского хозяйства Российской Федерации.</t>
  </si>
  <si>
    <t>Финансирование на 2022 год, тыс. рублей**</t>
  </si>
  <si>
    <r>
      <rPr>
        <sz val="9"/>
        <rFont val="Symbol"/>
        <family val="1"/>
        <charset val="2"/>
      </rPr>
      <t xml:space="preserve">** - </t>
    </r>
    <r>
      <rPr>
        <sz val="9"/>
        <rFont val="Times New Roman"/>
        <family val="1"/>
        <charset val="204"/>
      </rPr>
      <t xml:space="preserve">объемы бюджетных ассигнований приведены в соответствие с объемами бюджетных ассигнований, утвержденными сводной бюджетной росписью областного бюджета от 01.04.2022.
</t>
    </r>
  </si>
  <si>
    <t>3.3.3.1.</t>
  </si>
  <si>
    <t xml:space="preserve">Строительство многофункционального центра культуры и досуга; Адрес: пгт Нема, ул. Школьная, 7 (УЦОК)*
</t>
  </si>
  <si>
    <t xml:space="preserve">Фоменкова Н.В., начальник отдела реализации программ развития сельских территорий и малых форм хозяйствования;
Малышев Н.Г., глава Немского муниципального округа;
юридические лица (индивидуальные предприниматели)
</t>
  </si>
  <si>
    <t xml:space="preserve">Техническая готовность строительства объекта составила 55%
</t>
  </si>
  <si>
    <t>Головкова И.В. заместитель министра;
Софронов Е.А. заместитель министра;
Логинов Ю.Н. министр транспорта Кировской области</t>
  </si>
  <si>
    <t>2.</t>
  </si>
  <si>
    <t xml:space="preserve">Подпрограмма "Развитие малых форм хозяйствования Кировской области" </t>
  </si>
  <si>
    <t>от_14.07.2022 г. № 64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</si>
</sst>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Fill="1"/>
    <xf numFmtId="0" fontId="1" fillId="0" borderId="0" xfId="0" applyFont="1" applyFill="1"/>
    <xf numFmtId="164" fontId="1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1" fillId="0" borderId="1" xfId="0" applyFont="1" applyFill="1" applyBorder="1" applyAlignment="1">
      <alignment horizontal="center" vertical="top"/>
    </xf>
    <xf numFmtId="0" fontId="1" fillId="0" borderId="0" xfId="0" applyFont="1" applyFill="1" applyAlignment="1">
      <alignment vertical="center"/>
    </xf>
    <xf numFmtId="164" fontId="1" fillId="0" borderId="2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vertical="top" wrapText="1"/>
    </xf>
    <xf numFmtId="4" fontId="1" fillId="0" borderId="0" xfId="0" applyNumberFormat="1" applyFont="1" applyFill="1"/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4" fontId="2" fillId="0" borderId="2" xfId="0" applyNumberFormat="1" applyFont="1" applyFill="1" applyBorder="1" applyAlignment="1">
      <alignment horizontal="center" vertical="top" wrapText="1"/>
    </xf>
    <xf numFmtId="14" fontId="2" fillId="0" borderId="3" xfId="0" applyNumberFormat="1" applyFont="1" applyFill="1" applyBorder="1" applyAlignment="1">
      <alignment horizontal="center" vertical="top" wrapText="1"/>
    </xf>
    <xf numFmtId="14" fontId="2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4" fontId="1" fillId="0" borderId="2" xfId="0" applyNumberFormat="1" applyFont="1" applyFill="1" applyBorder="1" applyAlignment="1">
      <alignment horizontal="center" vertical="top" wrapText="1"/>
    </xf>
    <xf numFmtId="14" fontId="1" fillId="0" borderId="3" xfId="0" applyNumberFormat="1" applyFont="1" applyFill="1" applyBorder="1" applyAlignment="1">
      <alignment horizontal="center" vertical="top" wrapText="1"/>
    </xf>
    <xf numFmtId="14" fontId="1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9"/>
  <sheetViews>
    <sheetView tabSelected="1" view="pageBreakPreview" zoomScaleNormal="100" zoomScaleSheetLayoutView="100" workbookViewId="0">
      <selection activeCell="A9" sqref="A9:H9"/>
    </sheetView>
  </sheetViews>
  <sheetFormatPr defaultColWidth="9.140625" defaultRowHeight="12.75"/>
  <cols>
    <col min="1" max="1" width="7.42578125" style="8" customWidth="1"/>
    <col min="2" max="2" width="23.5703125" style="9" customWidth="1"/>
    <col min="3" max="3" width="26.7109375" style="8" customWidth="1"/>
    <col min="4" max="5" width="10.140625" style="8" bestFit="1" customWidth="1"/>
    <col min="6" max="6" width="18.42578125" style="8" customWidth="1"/>
    <col min="7" max="7" width="14.28515625" style="8" customWidth="1"/>
    <col min="8" max="8" width="26.85546875" style="8" customWidth="1"/>
    <col min="9" max="12" width="9.140625" style="2"/>
    <col min="13" max="13" width="20" style="2" customWidth="1"/>
    <col min="14" max="16384" width="9.140625" style="2"/>
  </cols>
  <sheetData>
    <row r="1" spans="1:8">
      <c r="G1" s="8" t="s">
        <v>23</v>
      </c>
    </row>
    <row r="3" spans="1:8">
      <c r="G3" s="8" t="s">
        <v>24</v>
      </c>
    </row>
    <row r="4" spans="1:8">
      <c r="G4" s="8" t="s">
        <v>28</v>
      </c>
    </row>
    <row r="5" spans="1:8">
      <c r="G5" s="8" t="s">
        <v>25</v>
      </c>
    </row>
    <row r="6" spans="1:8">
      <c r="G6" s="8" t="s">
        <v>26</v>
      </c>
    </row>
    <row r="7" spans="1:8">
      <c r="G7" s="8" t="s">
        <v>71</v>
      </c>
    </row>
    <row r="9" spans="1:8" s="4" customFormat="1">
      <c r="A9" s="36" t="s">
        <v>27</v>
      </c>
      <c r="B9" s="36"/>
      <c r="C9" s="36"/>
      <c r="D9" s="36"/>
      <c r="E9" s="36"/>
      <c r="F9" s="36"/>
      <c r="G9" s="36"/>
      <c r="H9" s="36"/>
    </row>
    <row r="10" spans="1:8" s="1" customFormat="1">
      <c r="A10" s="36" t="s">
        <v>41</v>
      </c>
      <c r="B10" s="36"/>
      <c r="C10" s="36"/>
      <c r="D10" s="36"/>
      <c r="E10" s="36"/>
      <c r="F10" s="36"/>
      <c r="G10" s="36"/>
      <c r="H10" s="36"/>
    </row>
    <row r="11" spans="1:8" s="1" customFormat="1">
      <c r="A11" s="36" t="s">
        <v>42</v>
      </c>
      <c r="B11" s="36"/>
      <c r="C11" s="36"/>
      <c r="D11" s="36"/>
      <c r="E11" s="36"/>
      <c r="F11" s="36"/>
      <c r="G11" s="36"/>
      <c r="H11" s="36"/>
    </row>
    <row r="13" spans="1:8" s="11" customFormat="1" ht="41.25" customHeight="1">
      <c r="A13" s="35" t="s">
        <v>22</v>
      </c>
      <c r="B13" s="35" t="s">
        <v>16</v>
      </c>
      <c r="C13" s="35" t="s">
        <v>17</v>
      </c>
      <c r="D13" s="35" t="s">
        <v>18</v>
      </c>
      <c r="E13" s="35"/>
      <c r="F13" s="35" t="s">
        <v>58</v>
      </c>
      <c r="G13" s="35" t="s">
        <v>62</v>
      </c>
      <c r="H13" s="35" t="s">
        <v>19</v>
      </c>
    </row>
    <row r="14" spans="1:8" s="11" customFormat="1" ht="41.25" customHeight="1">
      <c r="A14" s="35"/>
      <c r="B14" s="35"/>
      <c r="C14" s="35"/>
      <c r="D14" s="7" t="s">
        <v>20</v>
      </c>
      <c r="E14" s="7" t="s">
        <v>21</v>
      </c>
      <c r="F14" s="35"/>
      <c r="G14" s="35"/>
      <c r="H14" s="35"/>
    </row>
    <row r="15" spans="1:8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  <c r="H15" s="10"/>
    </row>
    <row r="16" spans="1:8">
      <c r="A16" s="34"/>
      <c r="B16" s="41" t="s">
        <v>0</v>
      </c>
      <c r="C16" s="45" t="s">
        <v>47</v>
      </c>
      <c r="D16" s="45"/>
      <c r="E16" s="45"/>
      <c r="F16" s="17" t="s">
        <v>1</v>
      </c>
      <c r="G16" s="18">
        <v>3212553.46</v>
      </c>
      <c r="H16" s="28"/>
    </row>
    <row r="17" spans="1:8" ht="25.5">
      <c r="A17" s="34"/>
      <c r="B17" s="41"/>
      <c r="C17" s="45"/>
      <c r="D17" s="45"/>
      <c r="E17" s="45"/>
      <c r="F17" s="17" t="s">
        <v>2</v>
      </c>
      <c r="G17" s="18">
        <v>1191520.6000000001</v>
      </c>
      <c r="H17" s="28"/>
    </row>
    <row r="18" spans="1:8">
      <c r="A18" s="34"/>
      <c r="B18" s="41"/>
      <c r="C18" s="45"/>
      <c r="D18" s="45"/>
      <c r="E18" s="45"/>
      <c r="F18" s="17" t="s">
        <v>3</v>
      </c>
      <c r="G18" s="18">
        <v>988657.7</v>
      </c>
      <c r="H18" s="28"/>
    </row>
    <row r="19" spans="1:8">
      <c r="A19" s="34"/>
      <c r="B19" s="41"/>
      <c r="C19" s="45"/>
      <c r="D19" s="45"/>
      <c r="E19" s="45"/>
      <c r="F19" s="17" t="s">
        <v>4</v>
      </c>
      <c r="G19" s="18">
        <v>8894.4500000000007</v>
      </c>
      <c r="H19" s="28"/>
    </row>
    <row r="20" spans="1:8" ht="54" customHeight="1">
      <c r="A20" s="34"/>
      <c r="B20" s="41"/>
      <c r="C20" s="45"/>
      <c r="D20" s="45"/>
      <c r="E20" s="45"/>
      <c r="F20" s="17" t="s">
        <v>5</v>
      </c>
      <c r="G20" s="18">
        <v>1023480.71</v>
      </c>
      <c r="H20" s="28"/>
    </row>
    <row r="21" spans="1:8">
      <c r="A21" s="32" t="s">
        <v>6</v>
      </c>
      <c r="B21" s="41" t="s">
        <v>7</v>
      </c>
      <c r="C21" s="41" t="s">
        <v>59</v>
      </c>
      <c r="D21" s="45"/>
      <c r="E21" s="45"/>
      <c r="F21" s="17" t="s">
        <v>1</v>
      </c>
      <c r="G21" s="18">
        <v>2346004.9300000002</v>
      </c>
      <c r="H21" s="28"/>
    </row>
    <row r="22" spans="1:8" ht="25.5">
      <c r="A22" s="32"/>
      <c r="B22" s="41"/>
      <c r="C22" s="41"/>
      <c r="D22" s="45"/>
      <c r="E22" s="45"/>
      <c r="F22" s="17" t="s">
        <v>2</v>
      </c>
      <c r="G22" s="18">
        <v>910582.44000000006</v>
      </c>
      <c r="H22" s="28"/>
    </row>
    <row r="23" spans="1:8">
      <c r="A23" s="32"/>
      <c r="B23" s="41"/>
      <c r="C23" s="41"/>
      <c r="D23" s="45"/>
      <c r="E23" s="45"/>
      <c r="F23" s="17" t="s">
        <v>3</v>
      </c>
      <c r="G23" s="18">
        <v>457740.66000000003</v>
      </c>
      <c r="H23" s="28"/>
    </row>
    <row r="24" spans="1:8">
      <c r="A24" s="32"/>
      <c r="B24" s="41"/>
      <c r="C24" s="41"/>
      <c r="D24" s="45"/>
      <c r="E24" s="45"/>
      <c r="F24" s="17" t="s">
        <v>4</v>
      </c>
      <c r="G24" s="18">
        <v>12.83</v>
      </c>
      <c r="H24" s="28"/>
    </row>
    <row r="25" spans="1:8" ht="36.6" customHeight="1">
      <c r="A25" s="32"/>
      <c r="B25" s="41"/>
      <c r="C25" s="41"/>
      <c r="D25" s="45"/>
      <c r="E25" s="45"/>
      <c r="F25" s="17" t="s">
        <v>5</v>
      </c>
      <c r="G25" s="18">
        <v>977669</v>
      </c>
      <c r="H25" s="28"/>
    </row>
    <row r="26" spans="1:8" ht="21" customHeight="1">
      <c r="A26" s="22" t="s">
        <v>8</v>
      </c>
      <c r="B26" s="19" t="s">
        <v>9</v>
      </c>
      <c r="C26" s="19" t="s">
        <v>48</v>
      </c>
      <c r="D26" s="46">
        <v>44562</v>
      </c>
      <c r="E26" s="46">
        <v>44926</v>
      </c>
      <c r="F26" s="5" t="s">
        <v>1</v>
      </c>
      <c r="G26" s="3">
        <v>256097.93000000002</v>
      </c>
      <c r="H26" s="29"/>
    </row>
    <row r="27" spans="1:8" ht="21" customHeight="1">
      <c r="A27" s="23"/>
      <c r="B27" s="20"/>
      <c r="C27" s="20"/>
      <c r="D27" s="47"/>
      <c r="E27" s="47"/>
      <c r="F27" s="5" t="s">
        <v>2</v>
      </c>
      <c r="G27" s="3">
        <v>243363.40000000002</v>
      </c>
      <c r="H27" s="30"/>
    </row>
    <row r="28" spans="1:8" ht="21" customHeight="1">
      <c r="A28" s="23"/>
      <c r="B28" s="20"/>
      <c r="C28" s="20"/>
      <c r="D28" s="47"/>
      <c r="E28" s="47"/>
      <c r="F28" s="5" t="s">
        <v>3</v>
      </c>
      <c r="G28" s="3">
        <v>12721.7</v>
      </c>
      <c r="H28" s="30"/>
    </row>
    <row r="29" spans="1:8" ht="21" customHeight="1">
      <c r="A29" s="24"/>
      <c r="B29" s="21"/>
      <c r="C29" s="21"/>
      <c r="D29" s="48"/>
      <c r="E29" s="48"/>
      <c r="F29" s="13" t="s">
        <v>4</v>
      </c>
      <c r="G29" s="12">
        <v>12.83</v>
      </c>
      <c r="H29" s="31"/>
    </row>
    <row r="30" spans="1:8" ht="21.75" customHeight="1">
      <c r="A30" s="32" t="s">
        <v>44</v>
      </c>
      <c r="B30" s="19" t="s">
        <v>43</v>
      </c>
      <c r="C30" s="19" t="s">
        <v>49</v>
      </c>
      <c r="D30" s="25">
        <v>44621</v>
      </c>
      <c r="E30" s="25">
        <v>44926</v>
      </c>
      <c r="F30" s="5" t="s">
        <v>1</v>
      </c>
      <c r="G30" s="3">
        <v>1283.33</v>
      </c>
      <c r="H30" s="33" t="s">
        <v>45</v>
      </c>
    </row>
    <row r="31" spans="1:8" ht="21.75" customHeight="1">
      <c r="A31" s="32"/>
      <c r="B31" s="20"/>
      <c r="C31" s="20"/>
      <c r="D31" s="25"/>
      <c r="E31" s="25"/>
      <c r="F31" s="13" t="s">
        <v>3</v>
      </c>
      <c r="G31" s="3">
        <v>1270.5</v>
      </c>
      <c r="H31" s="33"/>
    </row>
    <row r="32" spans="1:8" ht="26.45" customHeight="1">
      <c r="A32" s="32"/>
      <c r="B32" s="21"/>
      <c r="C32" s="21"/>
      <c r="D32" s="25"/>
      <c r="E32" s="25"/>
      <c r="F32" s="13" t="s">
        <v>4</v>
      </c>
      <c r="G32" s="3">
        <v>12.83</v>
      </c>
      <c r="H32" s="33"/>
    </row>
    <row r="33" spans="1:8" ht="22.15" customHeight="1">
      <c r="A33" s="37" t="s">
        <v>69</v>
      </c>
      <c r="B33" s="38" t="s">
        <v>70</v>
      </c>
      <c r="C33" s="41" t="s">
        <v>59</v>
      </c>
      <c r="D33" s="42"/>
      <c r="E33" s="42"/>
      <c r="F33" s="17" t="s">
        <v>1</v>
      </c>
      <c r="G33" s="18">
        <f>G34+G35+G36</f>
        <v>137203.53</v>
      </c>
      <c r="H33" s="22"/>
    </row>
    <row r="34" spans="1:8" ht="26.45" customHeight="1">
      <c r="A34" s="37"/>
      <c r="B34" s="39"/>
      <c r="C34" s="41"/>
      <c r="D34" s="43"/>
      <c r="E34" s="43"/>
      <c r="F34" s="17" t="s">
        <v>2</v>
      </c>
      <c r="G34" s="18">
        <v>107800.26</v>
      </c>
      <c r="H34" s="23"/>
    </row>
    <row r="35" spans="1:8" ht="18.600000000000001" customHeight="1">
      <c r="A35" s="37"/>
      <c r="B35" s="39"/>
      <c r="C35" s="41"/>
      <c r="D35" s="43"/>
      <c r="E35" s="43"/>
      <c r="F35" s="17" t="s">
        <v>3</v>
      </c>
      <c r="G35" s="18">
        <v>7092.54</v>
      </c>
      <c r="H35" s="23"/>
    </row>
    <row r="36" spans="1:8" ht="37.15" customHeight="1">
      <c r="A36" s="37"/>
      <c r="B36" s="40"/>
      <c r="C36" s="41"/>
      <c r="D36" s="44"/>
      <c r="E36" s="44"/>
      <c r="F36" s="17" t="s">
        <v>5</v>
      </c>
      <c r="G36" s="18">
        <v>22310.73</v>
      </c>
      <c r="H36" s="24"/>
    </row>
    <row r="37" spans="1:8">
      <c r="A37" s="37" t="s">
        <v>10</v>
      </c>
      <c r="B37" s="45" t="s">
        <v>11</v>
      </c>
      <c r="C37" s="41" t="s">
        <v>68</v>
      </c>
      <c r="D37" s="45"/>
      <c r="E37" s="45"/>
      <c r="F37" s="17" t="s">
        <v>1</v>
      </c>
      <c r="G37" s="18">
        <v>577353.29999999993</v>
      </c>
      <c r="H37" s="29"/>
    </row>
    <row r="38" spans="1:8" ht="25.5">
      <c r="A38" s="37"/>
      <c r="B38" s="45"/>
      <c r="C38" s="41"/>
      <c r="D38" s="45"/>
      <c r="E38" s="45"/>
      <c r="F38" s="17" t="s">
        <v>2</v>
      </c>
      <c r="G38" s="18">
        <v>173137.9</v>
      </c>
      <c r="H38" s="30"/>
    </row>
    <row r="39" spans="1:8">
      <c r="A39" s="37"/>
      <c r="B39" s="45"/>
      <c r="C39" s="41"/>
      <c r="D39" s="45"/>
      <c r="E39" s="45"/>
      <c r="F39" s="17" t="s">
        <v>3</v>
      </c>
      <c r="G39" s="18">
        <v>371832.8</v>
      </c>
      <c r="H39" s="30"/>
    </row>
    <row r="40" spans="1:8">
      <c r="A40" s="37"/>
      <c r="B40" s="45"/>
      <c r="C40" s="41"/>
      <c r="D40" s="45"/>
      <c r="E40" s="45"/>
      <c r="F40" s="17" t="s">
        <v>4</v>
      </c>
      <c r="G40" s="18">
        <v>8881.6200000000008</v>
      </c>
      <c r="H40" s="30"/>
    </row>
    <row r="41" spans="1:8" ht="33" customHeight="1">
      <c r="A41" s="37"/>
      <c r="B41" s="45"/>
      <c r="C41" s="41"/>
      <c r="D41" s="45"/>
      <c r="E41" s="45"/>
      <c r="F41" s="17" t="s">
        <v>5</v>
      </c>
      <c r="G41" s="18">
        <v>23500.980000000003</v>
      </c>
      <c r="H41" s="31"/>
    </row>
    <row r="42" spans="1:8" ht="22.5" customHeight="1">
      <c r="A42" s="32" t="s">
        <v>12</v>
      </c>
      <c r="B42" s="34" t="s">
        <v>13</v>
      </c>
      <c r="C42" s="33" t="s">
        <v>50</v>
      </c>
      <c r="D42" s="25">
        <v>44562</v>
      </c>
      <c r="E42" s="25">
        <v>44926</v>
      </c>
      <c r="F42" s="5" t="s">
        <v>1</v>
      </c>
      <c r="G42" s="3">
        <v>567900.49</v>
      </c>
      <c r="H42" s="29"/>
    </row>
    <row r="43" spans="1:8" ht="22.5" customHeight="1">
      <c r="A43" s="32"/>
      <c r="B43" s="34"/>
      <c r="C43" s="33"/>
      <c r="D43" s="25"/>
      <c r="E43" s="25"/>
      <c r="F43" s="5" t="s">
        <v>2</v>
      </c>
      <c r="G43" s="3">
        <v>165925.1</v>
      </c>
      <c r="H43" s="30"/>
    </row>
    <row r="44" spans="1:8" ht="22.5" customHeight="1">
      <c r="A44" s="32"/>
      <c r="B44" s="34"/>
      <c r="C44" s="33"/>
      <c r="D44" s="25"/>
      <c r="E44" s="25"/>
      <c r="F44" s="5" t="s">
        <v>3</v>
      </c>
      <c r="G44" s="3">
        <v>371759.8</v>
      </c>
      <c r="H44" s="30"/>
    </row>
    <row r="45" spans="1:8" ht="22.5" customHeight="1">
      <c r="A45" s="32"/>
      <c r="B45" s="34"/>
      <c r="C45" s="33"/>
      <c r="D45" s="25"/>
      <c r="E45" s="25"/>
      <c r="F45" s="5" t="s">
        <v>4</v>
      </c>
      <c r="G45" s="3">
        <v>8881.6200000000008</v>
      </c>
      <c r="H45" s="30"/>
    </row>
    <row r="46" spans="1:8" ht="25.5">
      <c r="A46" s="32"/>
      <c r="B46" s="34"/>
      <c r="C46" s="33"/>
      <c r="D46" s="25"/>
      <c r="E46" s="25"/>
      <c r="F46" s="5" t="s">
        <v>5</v>
      </c>
      <c r="G46" s="3">
        <v>21333.97</v>
      </c>
      <c r="H46" s="31"/>
    </row>
    <row r="47" spans="1:8" ht="23.25" customHeight="1">
      <c r="A47" s="32" t="s">
        <v>14</v>
      </c>
      <c r="B47" s="34" t="s">
        <v>15</v>
      </c>
      <c r="C47" s="33" t="s">
        <v>52</v>
      </c>
      <c r="D47" s="25">
        <v>44562</v>
      </c>
      <c r="E47" s="25">
        <v>44926</v>
      </c>
      <c r="F47" s="5" t="s">
        <v>1</v>
      </c>
      <c r="G47" s="3">
        <v>13744.000000000002</v>
      </c>
      <c r="H47" s="33" t="s">
        <v>46</v>
      </c>
    </row>
    <row r="48" spans="1:8" ht="23.25" customHeight="1">
      <c r="A48" s="32"/>
      <c r="B48" s="34"/>
      <c r="C48" s="33"/>
      <c r="D48" s="25"/>
      <c r="E48" s="25"/>
      <c r="F48" s="5" t="s">
        <v>2</v>
      </c>
      <c r="G48" s="3">
        <v>9161</v>
      </c>
      <c r="H48" s="33"/>
    </row>
    <row r="49" spans="1:8" ht="23.25" customHeight="1">
      <c r="A49" s="32"/>
      <c r="B49" s="34"/>
      <c r="C49" s="33"/>
      <c r="D49" s="25"/>
      <c r="E49" s="25"/>
      <c r="F49" s="5" t="s">
        <v>3</v>
      </c>
      <c r="G49" s="3">
        <v>92.7</v>
      </c>
      <c r="H49" s="33"/>
    </row>
    <row r="50" spans="1:8" ht="23.25" customHeight="1">
      <c r="A50" s="32"/>
      <c r="B50" s="34"/>
      <c r="C50" s="33"/>
      <c r="D50" s="25"/>
      <c r="E50" s="25"/>
      <c r="F50" s="5" t="s">
        <v>4</v>
      </c>
      <c r="G50" s="3">
        <v>3364.2</v>
      </c>
      <c r="H50" s="33"/>
    </row>
    <row r="51" spans="1:8" ht="25.5">
      <c r="A51" s="32"/>
      <c r="B51" s="34"/>
      <c r="C51" s="33"/>
      <c r="D51" s="25"/>
      <c r="E51" s="25"/>
      <c r="F51" s="5" t="s">
        <v>5</v>
      </c>
      <c r="G51" s="3">
        <v>1126.0999999999999</v>
      </c>
      <c r="H51" s="33"/>
    </row>
    <row r="52" spans="1:8">
      <c r="A52" s="32" t="s">
        <v>29</v>
      </c>
      <c r="B52" s="34" t="s">
        <v>30</v>
      </c>
      <c r="C52" s="34" t="s">
        <v>51</v>
      </c>
      <c r="D52" s="25">
        <v>44562</v>
      </c>
      <c r="E52" s="25">
        <v>44926</v>
      </c>
      <c r="F52" s="5" t="s">
        <v>1</v>
      </c>
      <c r="G52" s="3">
        <v>373821.75</v>
      </c>
      <c r="H52" s="34"/>
    </row>
    <row r="53" spans="1:8">
      <c r="A53" s="32"/>
      <c r="B53" s="34"/>
      <c r="C53" s="34"/>
      <c r="D53" s="25"/>
      <c r="E53" s="25"/>
      <c r="F53" s="5" t="s">
        <v>3</v>
      </c>
      <c r="G53" s="3">
        <v>370083.5</v>
      </c>
      <c r="H53" s="34"/>
    </row>
    <row r="54" spans="1:8">
      <c r="A54" s="32"/>
      <c r="B54" s="34"/>
      <c r="C54" s="34"/>
      <c r="D54" s="25"/>
      <c r="E54" s="25"/>
      <c r="F54" s="5" t="s">
        <v>4</v>
      </c>
      <c r="G54" s="3">
        <v>3738.2500000000005</v>
      </c>
      <c r="H54" s="34"/>
    </row>
    <row r="55" spans="1:8" ht="21" customHeight="1">
      <c r="A55" s="32" t="s">
        <v>31</v>
      </c>
      <c r="B55" s="34" t="s">
        <v>32</v>
      </c>
      <c r="C55" s="34" t="s">
        <v>53</v>
      </c>
      <c r="D55" s="25">
        <v>44197</v>
      </c>
      <c r="E55" s="25">
        <v>44926</v>
      </c>
      <c r="F55" s="5" t="s">
        <v>1</v>
      </c>
      <c r="G55" s="3">
        <v>210224.29</v>
      </c>
      <c r="H55" s="33" t="s">
        <v>35</v>
      </c>
    </row>
    <row r="56" spans="1:8" ht="21" customHeight="1">
      <c r="A56" s="32"/>
      <c r="B56" s="34"/>
      <c r="C56" s="34"/>
      <c r="D56" s="25"/>
      <c r="E56" s="25"/>
      <c r="F56" s="5" t="s">
        <v>3</v>
      </c>
      <c r="G56" s="3">
        <v>208122.03</v>
      </c>
      <c r="H56" s="33"/>
    </row>
    <row r="57" spans="1:8" ht="25.9" customHeight="1">
      <c r="A57" s="32"/>
      <c r="B57" s="34"/>
      <c r="C57" s="34"/>
      <c r="D57" s="25"/>
      <c r="E57" s="25"/>
      <c r="F57" s="5" t="s">
        <v>4</v>
      </c>
      <c r="G57" s="3">
        <v>2102.2600000000002</v>
      </c>
      <c r="H57" s="33"/>
    </row>
    <row r="58" spans="1:8" ht="27.75" customHeight="1">
      <c r="A58" s="32" t="s">
        <v>33</v>
      </c>
      <c r="B58" s="34" t="s">
        <v>34</v>
      </c>
      <c r="C58" s="34" t="s">
        <v>54</v>
      </c>
      <c r="D58" s="25">
        <v>44621</v>
      </c>
      <c r="E58" s="25">
        <v>44926</v>
      </c>
      <c r="F58" s="5" t="s">
        <v>1</v>
      </c>
      <c r="G58" s="3">
        <v>855.05</v>
      </c>
      <c r="H58" s="33" t="s">
        <v>36</v>
      </c>
    </row>
    <row r="59" spans="1:8" ht="27.75" customHeight="1">
      <c r="A59" s="32"/>
      <c r="B59" s="34"/>
      <c r="C59" s="34"/>
      <c r="D59" s="25"/>
      <c r="E59" s="25"/>
      <c r="F59" s="5" t="s">
        <v>3</v>
      </c>
      <c r="G59" s="3">
        <v>846.5</v>
      </c>
      <c r="H59" s="33"/>
    </row>
    <row r="60" spans="1:8" ht="27.75" customHeight="1">
      <c r="A60" s="32"/>
      <c r="B60" s="34"/>
      <c r="C60" s="34"/>
      <c r="D60" s="25"/>
      <c r="E60" s="25"/>
      <c r="F60" s="5" t="s">
        <v>4</v>
      </c>
      <c r="G60" s="3">
        <v>8.5500000000000007</v>
      </c>
      <c r="H60" s="33"/>
    </row>
    <row r="61" spans="1:8" ht="24" customHeight="1">
      <c r="A61" s="32" t="s">
        <v>37</v>
      </c>
      <c r="B61" s="34" t="s">
        <v>38</v>
      </c>
      <c r="C61" s="33" t="s">
        <v>55</v>
      </c>
      <c r="D61" s="25">
        <v>44562</v>
      </c>
      <c r="E61" s="25">
        <v>45291</v>
      </c>
      <c r="F61" s="5" t="s">
        <v>1</v>
      </c>
      <c r="G61" s="3">
        <v>180334.74000000002</v>
      </c>
      <c r="H61" s="32"/>
    </row>
    <row r="62" spans="1:8" ht="24" customHeight="1">
      <c r="A62" s="32"/>
      <c r="B62" s="34"/>
      <c r="C62" s="33"/>
      <c r="D62" s="25"/>
      <c r="E62" s="25"/>
      <c r="F62" s="5" t="s">
        <v>2</v>
      </c>
      <c r="G62" s="3">
        <v>156764.1</v>
      </c>
      <c r="H62" s="32"/>
    </row>
    <row r="63" spans="1:8" ht="24" customHeight="1">
      <c r="A63" s="32"/>
      <c r="B63" s="34"/>
      <c r="C63" s="33"/>
      <c r="D63" s="25"/>
      <c r="E63" s="25"/>
      <c r="F63" s="5" t="s">
        <v>3</v>
      </c>
      <c r="G63" s="3">
        <v>1583.6</v>
      </c>
      <c r="H63" s="32"/>
    </row>
    <row r="64" spans="1:8" ht="24" customHeight="1">
      <c r="A64" s="32"/>
      <c r="B64" s="34"/>
      <c r="C64" s="33"/>
      <c r="D64" s="25"/>
      <c r="E64" s="25"/>
      <c r="F64" s="5" t="s">
        <v>4</v>
      </c>
      <c r="G64" s="3">
        <v>1779.17</v>
      </c>
      <c r="H64" s="32"/>
    </row>
    <row r="65" spans="1:13" ht="25.5">
      <c r="A65" s="32"/>
      <c r="B65" s="34"/>
      <c r="C65" s="33"/>
      <c r="D65" s="25"/>
      <c r="E65" s="25"/>
      <c r="F65" s="5" t="s">
        <v>5</v>
      </c>
      <c r="G65" s="3">
        <v>20207.870000000003</v>
      </c>
      <c r="H65" s="32"/>
    </row>
    <row r="66" spans="1:13">
      <c r="A66" s="22" t="s">
        <v>64</v>
      </c>
      <c r="B66" s="19" t="s">
        <v>65</v>
      </c>
      <c r="C66" s="19" t="s">
        <v>66</v>
      </c>
      <c r="D66" s="25">
        <v>44562</v>
      </c>
      <c r="E66" s="25">
        <v>45291</v>
      </c>
      <c r="F66" s="15" t="s">
        <v>1</v>
      </c>
      <c r="G66" s="3">
        <v>125062</v>
      </c>
      <c r="H66" s="19" t="s">
        <v>67</v>
      </c>
      <c r="M66" s="16"/>
    </row>
    <row r="67" spans="1:13" ht="25.5">
      <c r="A67" s="23"/>
      <c r="B67" s="20"/>
      <c r="C67" s="20"/>
      <c r="D67" s="25"/>
      <c r="E67" s="25"/>
      <c r="F67" s="15" t="s">
        <v>2</v>
      </c>
      <c r="G67" s="3">
        <v>110192.1</v>
      </c>
      <c r="H67" s="20"/>
      <c r="M67" s="16"/>
    </row>
    <row r="68" spans="1:13">
      <c r="A68" s="23"/>
      <c r="B68" s="20"/>
      <c r="C68" s="20"/>
      <c r="D68" s="25"/>
      <c r="E68" s="25"/>
      <c r="F68" s="15" t="s">
        <v>3</v>
      </c>
      <c r="G68" s="3">
        <v>1113.0999999999999</v>
      </c>
      <c r="H68" s="20"/>
      <c r="M68" s="16"/>
    </row>
    <row r="69" spans="1:13">
      <c r="A69" s="23"/>
      <c r="B69" s="20"/>
      <c r="C69" s="20"/>
      <c r="D69" s="25"/>
      <c r="E69" s="25"/>
      <c r="F69" s="15" t="s">
        <v>4</v>
      </c>
      <c r="G69" s="3">
        <v>1250.5999999999999</v>
      </c>
      <c r="H69" s="20"/>
      <c r="M69" s="16"/>
    </row>
    <row r="70" spans="1:13" ht="60" customHeight="1">
      <c r="A70" s="24"/>
      <c r="B70" s="21"/>
      <c r="C70" s="21"/>
      <c r="D70" s="25"/>
      <c r="E70" s="25"/>
      <c r="F70" s="15" t="s">
        <v>5</v>
      </c>
      <c r="G70" s="3">
        <v>12506.2</v>
      </c>
      <c r="H70" s="21"/>
      <c r="M70" s="16"/>
    </row>
    <row r="71" spans="1:13" ht="23.25" customHeight="1">
      <c r="A71" s="32" t="s">
        <v>39</v>
      </c>
      <c r="B71" s="34" t="s">
        <v>57</v>
      </c>
      <c r="C71" s="33" t="s">
        <v>56</v>
      </c>
      <c r="D71" s="25">
        <v>44562</v>
      </c>
      <c r="E71" s="25">
        <v>44926</v>
      </c>
      <c r="F71" s="5" t="s">
        <v>1</v>
      </c>
      <c r="G71" s="3">
        <v>52856.74</v>
      </c>
      <c r="H71" s="33" t="s">
        <v>40</v>
      </c>
    </row>
    <row r="72" spans="1:13" ht="23.25" customHeight="1">
      <c r="A72" s="32"/>
      <c r="B72" s="34"/>
      <c r="C72" s="33"/>
      <c r="D72" s="25"/>
      <c r="E72" s="25"/>
      <c r="F72" s="5" t="s">
        <v>2</v>
      </c>
      <c r="G72" s="3">
        <v>46572</v>
      </c>
      <c r="H72" s="33"/>
    </row>
    <row r="73" spans="1:13" ht="23.25" customHeight="1">
      <c r="A73" s="32"/>
      <c r="B73" s="34"/>
      <c r="C73" s="33"/>
      <c r="D73" s="25"/>
      <c r="E73" s="25"/>
      <c r="F73" s="5" t="s">
        <v>3</v>
      </c>
      <c r="G73" s="3">
        <v>470.5</v>
      </c>
      <c r="H73" s="33"/>
    </row>
    <row r="74" spans="1:13" ht="23.25" customHeight="1">
      <c r="A74" s="32"/>
      <c r="B74" s="34"/>
      <c r="C74" s="33"/>
      <c r="D74" s="25"/>
      <c r="E74" s="25"/>
      <c r="F74" s="5" t="s">
        <v>4</v>
      </c>
      <c r="G74" s="3">
        <v>528.57000000000005</v>
      </c>
      <c r="H74" s="33"/>
    </row>
    <row r="75" spans="1:13" ht="25.5">
      <c r="A75" s="32"/>
      <c r="B75" s="34"/>
      <c r="C75" s="33"/>
      <c r="D75" s="25"/>
      <c r="E75" s="25"/>
      <c r="F75" s="5" t="s">
        <v>5</v>
      </c>
      <c r="G75" s="3">
        <v>5285.67</v>
      </c>
      <c r="H75" s="33"/>
    </row>
    <row r="76" spans="1:13" ht="18" customHeight="1">
      <c r="A76" s="14" t="s">
        <v>60</v>
      </c>
      <c r="B76" s="14"/>
      <c r="C76" s="14"/>
      <c r="D76" s="14"/>
      <c r="E76" s="14"/>
      <c r="F76" s="14"/>
      <c r="G76" s="14"/>
      <c r="H76" s="14"/>
    </row>
    <row r="77" spans="1:13">
      <c r="A77" s="26" t="s">
        <v>61</v>
      </c>
      <c r="B77" s="26"/>
      <c r="C77" s="26"/>
      <c r="D77" s="26"/>
      <c r="E77" s="26"/>
      <c r="F77" s="26"/>
      <c r="G77" s="26"/>
      <c r="H77" s="26"/>
    </row>
    <row r="78" spans="1:13" ht="25.15" customHeight="1">
      <c r="A78" s="26"/>
      <c r="B78" s="26"/>
      <c r="C78" s="26"/>
      <c r="D78" s="26"/>
      <c r="E78" s="26"/>
      <c r="F78" s="26"/>
      <c r="G78" s="26"/>
      <c r="H78" s="26"/>
    </row>
    <row r="79" spans="1:13" ht="31.9" customHeight="1">
      <c r="A79" s="27" t="s">
        <v>63</v>
      </c>
      <c r="B79" s="27"/>
      <c r="C79" s="27"/>
      <c r="D79" s="27"/>
      <c r="E79" s="27"/>
      <c r="F79" s="27"/>
      <c r="G79" s="27"/>
      <c r="H79" s="27"/>
    </row>
  </sheetData>
  <mergeCells count="96">
    <mergeCell ref="H33:H36"/>
    <mergeCell ref="H52:H54"/>
    <mergeCell ref="C55:C57"/>
    <mergeCell ref="C58:C60"/>
    <mergeCell ref="C47:C51"/>
    <mergeCell ref="A58:A60"/>
    <mergeCell ref="B58:B60"/>
    <mergeCell ref="D58:D60"/>
    <mergeCell ref="E58:E60"/>
    <mergeCell ref="H55:H57"/>
    <mergeCell ref="H58:H60"/>
    <mergeCell ref="A55:A57"/>
    <mergeCell ref="B55:B57"/>
    <mergeCell ref="D55:D57"/>
    <mergeCell ref="E55:E57"/>
    <mergeCell ref="B21:B25"/>
    <mergeCell ref="C21:C25"/>
    <mergeCell ref="D21:D25"/>
    <mergeCell ref="E21:E25"/>
    <mergeCell ref="A52:A54"/>
    <mergeCell ref="B52:B54"/>
    <mergeCell ref="C52:C54"/>
    <mergeCell ref="D52:D54"/>
    <mergeCell ref="E52:E54"/>
    <mergeCell ref="E33:E36"/>
    <mergeCell ref="D30:D32"/>
    <mergeCell ref="E30:E32"/>
    <mergeCell ref="A30:A32"/>
    <mergeCell ref="B30:B32"/>
    <mergeCell ref="A16:A20"/>
    <mergeCell ref="B16:B20"/>
    <mergeCell ref="C16:C20"/>
    <mergeCell ref="D16:D20"/>
    <mergeCell ref="E16:E20"/>
    <mergeCell ref="C30:C32"/>
    <mergeCell ref="A26:A29"/>
    <mergeCell ref="B26:B29"/>
    <mergeCell ref="C26:C29"/>
    <mergeCell ref="D26:D29"/>
    <mergeCell ref="E26:E29"/>
    <mergeCell ref="A21:A25"/>
    <mergeCell ref="A42:A46"/>
    <mergeCell ref="B42:B46"/>
    <mergeCell ref="D42:D46"/>
    <mergeCell ref="A37:A41"/>
    <mergeCell ref="B37:B41"/>
    <mergeCell ref="C37:C41"/>
    <mergeCell ref="D37:D41"/>
    <mergeCell ref="A33:A36"/>
    <mergeCell ref="B33:B36"/>
    <mergeCell ref="C33:C36"/>
    <mergeCell ref="D33:D36"/>
    <mergeCell ref="E37:E41"/>
    <mergeCell ref="B47:B51"/>
    <mergeCell ref="D47:D51"/>
    <mergeCell ref="E47:E51"/>
    <mergeCell ref="E42:E46"/>
    <mergeCell ref="C42:C46"/>
    <mergeCell ref="C61:C65"/>
    <mergeCell ref="D61:D65"/>
    <mergeCell ref="E61:E65"/>
    <mergeCell ref="H13:H14"/>
    <mergeCell ref="A9:H9"/>
    <mergeCell ref="A10:H10"/>
    <mergeCell ref="A11:H11"/>
    <mergeCell ref="H47:H51"/>
    <mergeCell ref="H30:H32"/>
    <mergeCell ref="A13:A14"/>
    <mergeCell ref="B13:B14"/>
    <mergeCell ref="C13:C14"/>
    <mergeCell ref="D13:E13"/>
    <mergeCell ref="F13:F14"/>
    <mergeCell ref="G13:G14"/>
    <mergeCell ref="A47:A51"/>
    <mergeCell ref="A77:H78"/>
    <mergeCell ref="A79:H79"/>
    <mergeCell ref="H16:H20"/>
    <mergeCell ref="H21:H25"/>
    <mergeCell ref="H26:H29"/>
    <mergeCell ref="H37:H41"/>
    <mergeCell ref="H42:H46"/>
    <mergeCell ref="H61:H65"/>
    <mergeCell ref="H71:H75"/>
    <mergeCell ref="A71:A75"/>
    <mergeCell ref="B71:B75"/>
    <mergeCell ref="C71:C75"/>
    <mergeCell ref="D71:D75"/>
    <mergeCell ref="E71:E75"/>
    <mergeCell ref="A61:A65"/>
    <mergeCell ref="B61:B65"/>
    <mergeCell ref="H66:H70"/>
    <mergeCell ref="C66:C70"/>
    <mergeCell ref="B66:B70"/>
    <mergeCell ref="A66:A70"/>
    <mergeCell ref="D66:D70"/>
    <mergeCell ref="E66:E70"/>
  </mergeCells>
  <printOptions horizontalCentered="1"/>
  <pageMargins left="0.39370078740157483" right="0.39370078740157483" top="0.74803149606299213" bottom="0.55118110236220474" header="0.31496062992125984" footer="0.31496062992125984"/>
  <pageSetup paperSize="9" fitToHeight="6" orientation="landscape" blackAndWhite="1" r:id="rId1"/>
  <headerFooter differentFirst="1">
    <oddHeader>&amp;C&amp;P</oddHeader>
  </headerFooter>
  <rowBreaks count="3" manualBreakCount="3">
    <brk id="25" max="16383" man="1"/>
    <brk id="46" max="16383" man="1"/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User313</dc:creator>
  <cp:lastModifiedBy>User</cp:lastModifiedBy>
  <cp:lastPrinted>2022-07-19T11:06:25Z</cp:lastPrinted>
  <dcterms:created xsi:type="dcterms:W3CDTF">2022-06-21T10:25:02Z</dcterms:created>
  <dcterms:modified xsi:type="dcterms:W3CDTF">2022-07-19T13:56:07Z</dcterms:modified>
</cp:coreProperties>
</file>